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\przetarg czyszczenie dróg 2019 KZ\"/>
    </mc:Choice>
  </mc:AlternateContent>
  <bookViews>
    <workbookView xWindow="0" yWindow="0" windowWidth="16380" windowHeight="8190" tabRatio="99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3" i="1" l="1"/>
  <c r="D129" i="1"/>
  <c r="C119" i="1"/>
  <c r="C111" i="1"/>
  <c r="C97" i="1"/>
  <c r="C90" i="1"/>
  <c r="C69" i="1"/>
  <c r="C61" i="1"/>
  <c r="C43" i="1"/>
  <c r="D20" i="1"/>
</calcChain>
</file>

<file path=xl/sharedStrings.xml><?xml version="1.0" encoding="utf-8"?>
<sst xmlns="http://schemas.openxmlformats.org/spreadsheetml/2006/main" count="130" uniqueCount="83">
  <si>
    <t>Tabela nr 1 - wykaz chodników</t>
  </si>
  <si>
    <t>Chodnik</t>
  </si>
  <si>
    <t>l.p</t>
  </si>
  <si>
    <t>Miejscowość</t>
  </si>
  <si>
    <t>Powierzchnia [m²]</t>
  </si>
  <si>
    <t>Tabela nr 2 - wykaz ulic</t>
  </si>
  <si>
    <t>Nawierzchnia polbrukowa</t>
  </si>
  <si>
    <t>Nazwa drogi</t>
  </si>
  <si>
    <t>Długość odcinka w [km]</t>
  </si>
  <si>
    <t>Nawierzchnia asfaltowa</t>
  </si>
  <si>
    <t>Nawierzchnia betonowa</t>
  </si>
  <si>
    <t>Tabela nr 3 - wykaz parkingów</t>
  </si>
  <si>
    <t>Parking</t>
  </si>
  <si>
    <t>Powierzchnia w [m²]</t>
  </si>
  <si>
    <t>Część II Mierzyn, Skarbimierzyce, Dołuje Kościno, Wąwelnica i Redlica</t>
  </si>
  <si>
    <t>Mierzyn</t>
  </si>
  <si>
    <t>Topolowa</t>
  </si>
  <si>
    <t>Nasienna</t>
  </si>
  <si>
    <t>Spółdzielców</t>
  </si>
  <si>
    <t>Kolorowa od. ul. Długiej do szkoły</t>
  </si>
  <si>
    <t>Zakładowa</t>
  </si>
  <si>
    <t>Dołuje</t>
  </si>
  <si>
    <t>Lisia</t>
  </si>
  <si>
    <t>Fiołkowa</t>
  </si>
  <si>
    <t>Krokusowa</t>
  </si>
  <si>
    <t>Makowa</t>
  </si>
  <si>
    <t>Rumiankowa</t>
  </si>
  <si>
    <t>ul. Osiedle Pod Lipami</t>
  </si>
  <si>
    <t>ul. Wspólna</t>
  </si>
  <si>
    <t>ul. Kokosowa (od strony ul. Tytusa) + sięgacz</t>
  </si>
  <si>
    <t>ul. Krzywa</t>
  </si>
  <si>
    <t>ul. Topolowa</t>
  </si>
  <si>
    <t>ul. Radosna</t>
  </si>
  <si>
    <t>ul. Tęczowa</t>
  </si>
  <si>
    <t>ul. Ekologiczna (od strony ul. Łukasińskiego)</t>
  </si>
  <si>
    <t>ul. Welecka za kościołem(od zjazdu przy kościele do zatoki autobusowej)</t>
  </si>
  <si>
    <t>Łącznik Kolorowa Milenijna</t>
  </si>
  <si>
    <t>ul. Milenijna</t>
  </si>
  <si>
    <t>ul. Podmiejska</t>
  </si>
  <si>
    <t>ul. Poranna</t>
  </si>
  <si>
    <t>ul. Piotra</t>
  </si>
  <si>
    <t>ul. Alicji</t>
  </si>
  <si>
    <t>ul. Długa (za NORDEM)</t>
  </si>
  <si>
    <t>ul. Krzemienna</t>
  </si>
  <si>
    <t>ul. Łużycka</t>
  </si>
  <si>
    <t>ul. Kamienna</t>
  </si>
  <si>
    <t>ul. Historyczna</t>
  </si>
  <si>
    <t>ul. Archeologiczna</t>
  </si>
  <si>
    <t>ul. Nasienna</t>
  </si>
  <si>
    <t>ul. Spółdzielców + sięgacz</t>
  </si>
  <si>
    <t>ul. Zgodna</t>
  </si>
  <si>
    <t>ul. Grafitowa</t>
  </si>
  <si>
    <t>ul. Kameralna (od ul. Łukasińskiego)</t>
  </si>
  <si>
    <t>ul. Zakładowa</t>
  </si>
  <si>
    <t>ul. Księżycowa</t>
  </si>
  <si>
    <t>ul. Wykopaliskowa</t>
  </si>
  <si>
    <t>ul. Zaciszna</t>
  </si>
  <si>
    <t>ul. Wesoła</t>
  </si>
  <si>
    <t>ul. Elżbiety</t>
  </si>
  <si>
    <t>Skarbimierzyce</t>
  </si>
  <si>
    <t>droga Skarbimierzyce Redlica (ul. Folwarczna)</t>
  </si>
  <si>
    <t>ul. Lisia</t>
  </si>
  <si>
    <t>ul. Makowa</t>
  </si>
  <si>
    <t>ul. Rumiankowa</t>
  </si>
  <si>
    <t>ul. Irysowa</t>
  </si>
  <si>
    <t>ul. Wrzosowa</t>
  </si>
  <si>
    <t>ul. Krokusowa</t>
  </si>
  <si>
    <t>ul. Bławatkowa</t>
  </si>
  <si>
    <t>ul. Fiołkowa</t>
  </si>
  <si>
    <t>ul. Sarnia</t>
  </si>
  <si>
    <t>ul. Daniela (odcinek za kościołem)</t>
  </si>
  <si>
    <t>Redlica</t>
  </si>
  <si>
    <t>przy ul. Weleckiej                                                  1) przy Obelisku -naprzeciw spółdzielni Iskra                                  2) naprzeciw stacji paliw</t>
  </si>
  <si>
    <t>przy ul. Zgodnej (cmentarz)</t>
  </si>
  <si>
    <t>ul. Wiosenna</t>
  </si>
  <si>
    <t>Nawierzchnia z płyt drogowych</t>
  </si>
  <si>
    <t>ul. Jarzębinowa</t>
  </si>
  <si>
    <t xml:space="preserve">ul. Zielona </t>
  </si>
  <si>
    <t>Bławatkowa</t>
  </si>
  <si>
    <t>Irysowa</t>
  </si>
  <si>
    <t>droga Bezrzecze -Wąwelnica  + pętla autobusowa w Wąwelnicy</t>
  </si>
  <si>
    <t xml:space="preserve">ul. Kolorowa </t>
  </si>
  <si>
    <t>Rolnicza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</si>
</sst>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1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1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/>
    <xf numFmtId="0" fontId="7" fillId="0" borderId="0" xfId="0" applyFont="1"/>
    <xf numFmtId="0" fontId="8" fillId="0" borderId="0" xfId="0" applyFont="1" applyBorder="1" applyAlignment="1">
      <alignment wrapText="1"/>
    </xf>
    <xf numFmtId="0" fontId="3" fillId="0" borderId="10" xfId="0" applyFont="1" applyBorder="1"/>
    <xf numFmtId="0" fontId="4" fillId="0" borderId="0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2" xfId="0" applyFont="1" applyBorder="1"/>
    <xf numFmtId="0" fontId="8" fillId="0" borderId="0" xfId="0" applyFont="1" applyBorder="1"/>
    <xf numFmtId="0" fontId="10" fillId="0" borderId="0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0" borderId="10" xfId="0" applyBorder="1"/>
    <xf numFmtId="0" fontId="3" fillId="0" borderId="0" xfId="0" applyFont="1" applyBorder="1"/>
    <xf numFmtId="0" fontId="3" fillId="0" borderId="16" xfId="0" applyFont="1" applyBorder="1"/>
    <xf numFmtId="0" fontId="6" fillId="2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4" xfId="0" applyFont="1" applyBorder="1"/>
    <xf numFmtId="0" fontId="3" fillId="0" borderId="17" xfId="0" applyFont="1" applyBorder="1"/>
    <xf numFmtId="0" fontId="3" fillId="0" borderId="15" xfId="0" applyFont="1" applyBorder="1"/>
    <xf numFmtId="0" fontId="4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/>
    <xf numFmtId="0" fontId="3" fillId="0" borderId="18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9" xfId="0" applyFont="1" applyBorder="1"/>
    <xf numFmtId="0" fontId="3" fillId="0" borderId="20" xfId="0" applyFont="1" applyBorder="1"/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tabSelected="1" zoomScale="115" zoomScaleNormal="115" workbookViewId="0">
      <selection activeCell="C12" sqref="C12"/>
    </sheetView>
  </sheetViews>
  <sheetFormatPr defaultRowHeight="14.25"/>
  <cols>
    <col min="1" max="1" width="3.25"/>
    <col min="2" max="2" width="36.5" style="1"/>
    <col min="3" max="3" width="33.25" style="2"/>
    <col min="4" max="4" width="16.125" style="1"/>
    <col min="5" max="5" width="14.875" style="1"/>
    <col min="6" max="6" width="15.25" style="1"/>
    <col min="7" max="7" width="10.375"/>
    <col min="8" max="1025" width="9.125"/>
  </cols>
  <sheetData>
    <row r="1" spans="1:6">
      <c r="B1"/>
      <c r="C1"/>
      <c r="D1"/>
      <c r="E1"/>
      <c r="F1"/>
    </row>
    <row r="3" spans="1:6" ht="14.25" customHeight="1">
      <c r="A3" s="80" t="s">
        <v>14</v>
      </c>
      <c r="B3" s="80"/>
      <c r="C3" s="80"/>
      <c r="D3" s="80"/>
    </row>
    <row r="4" spans="1:6">
      <c r="A4" s="3"/>
      <c r="B4" s="3"/>
      <c r="C4" s="3"/>
      <c r="D4" s="3"/>
    </row>
    <row r="5" spans="1:6">
      <c r="B5" t="s">
        <v>0</v>
      </c>
      <c r="C5"/>
      <c r="D5" s="5"/>
    </row>
    <row r="6" spans="1:6" ht="15" customHeight="1">
      <c r="A6" s="81" t="s">
        <v>1</v>
      </c>
      <c r="B6" s="81"/>
      <c r="C6" s="81"/>
      <c r="D6" s="81"/>
    </row>
    <row r="7" spans="1:6">
      <c r="A7" s="6" t="s">
        <v>2</v>
      </c>
      <c r="B7" s="7" t="s">
        <v>3</v>
      </c>
      <c r="C7" s="7" t="s">
        <v>1</v>
      </c>
      <c r="D7" s="8" t="s">
        <v>4</v>
      </c>
    </row>
    <row r="8" spans="1:6" ht="15.75">
      <c r="A8" s="12">
        <v>1</v>
      </c>
      <c r="B8" s="13" t="s">
        <v>15</v>
      </c>
      <c r="C8" s="13" t="s">
        <v>16</v>
      </c>
      <c r="D8" s="14">
        <v>2370</v>
      </c>
    </row>
    <row r="9" spans="1:6" ht="15.75">
      <c r="A9" s="12">
        <v>2</v>
      </c>
      <c r="B9" s="13" t="s">
        <v>15</v>
      </c>
      <c r="C9" s="13" t="s">
        <v>17</v>
      </c>
      <c r="D9" s="14">
        <v>4001</v>
      </c>
    </row>
    <row r="10" spans="1:6" ht="15.75">
      <c r="A10" s="12">
        <v>3</v>
      </c>
      <c r="B10" s="13" t="s">
        <v>15</v>
      </c>
      <c r="C10" s="13" t="s">
        <v>18</v>
      </c>
      <c r="D10" s="14">
        <v>2846</v>
      </c>
      <c r="E10"/>
      <c r="F10"/>
    </row>
    <row r="11" spans="1:6" ht="15.75">
      <c r="A11" s="12">
        <v>4</v>
      </c>
      <c r="B11" s="13" t="s">
        <v>15</v>
      </c>
      <c r="C11" s="13" t="s">
        <v>19</v>
      </c>
      <c r="D11" s="14">
        <v>433</v>
      </c>
      <c r="E11"/>
      <c r="F11"/>
    </row>
    <row r="12" spans="1:6" ht="15.75">
      <c r="A12" s="12">
        <v>5</v>
      </c>
      <c r="B12" s="13" t="s">
        <v>15</v>
      </c>
      <c r="C12" s="13" t="s">
        <v>20</v>
      </c>
      <c r="D12" s="14">
        <v>331</v>
      </c>
      <c r="E12"/>
      <c r="F12"/>
    </row>
    <row r="13" spans="1:6" ht="14.25" customHeight="1">
      <c r="A13" s="12">
        <v>6</v>
      </c>
      <c r="B13" s="13" t="s">
        <v>21</v>
      </c>
      <c r="C13" s="13" t="s">
        <v>22</v>
      </c>
      <c r="D13" s="14">
        <v>803</v>
      </c>
      <c r="E13" s="4"/>
      <c r="F13" s="4"/>
    </row>
    <row r="14" spans="1:6" ht="16.5" customHeight="1">
      <c r="A14" s="12">
        <v>7</v>
      </c>
      <c r="B14" s="13" t="s">
        <v>21</v>
      </c>
      <c r="C14" s="13" t="s">
        <v>23</v>
      </c>
      <c r="D14" s="14">
        <v>1408</v>
      </c>
      <c r="E14" s="3"/>
      <c r="F14" s="3"/>
    </row>
    <row r="15" spans="1:6" ht="15.75">
      <c r="A15" s="12">
        <v>8</v>
      </c>
      <c r="B15" s="13" t="s">
        <v>21</v>
      </c>
      <c r="C15" s="13" t="s">
        <v>24</v>
      </c>
      <c r="D15" s="14">
        <v>238</v>
      </c>
      <c r="E15"/>
      <c r="F15"/>
    </row>
    <row r="16" spans="1:6" ht="15.75">
      <c r="A16" s="12">
        <v>9</v>
      </c>
      <c r="B16" s="13" t="s">
        <v>21</v>
      </c>
      <c r="C16" s="13" t="s">
        <v>25</v>
      </c>
      <c r="D16" s="14">
        <v>922</v>
      </c>
      <c r="E16"/>
      <c r="F16"/>
    </row>
    <row r="17" spans="1:6" ht="15.75">
      <c r="A17" s="78">
        <v>10</v>
      </c>
      <c r="B17" s="79" t="s">
        <v>21</v>
      </c>
      <c r="C17" s="79" t="s">
        <v>78</v>
      </c>
      <c r="D17" s="72">
        <v>600</v>
      </c>
      <c r="E17"/>
      <c r="F17"/>
    </row>
    <row r="18" spans="1:6" ht="15.75">
      <c r="A18" s="78">
        <v>11</v>
      </c>
      <c r="B18" s="79" t="s">
        <v>21</v>
      </c>
      <c r="C18" s="79" t="s">
        <v>79</v>
      </c>
      <c r="D18" s="72">
        <v>309</v>
      </c>
      <c r="E18"/>
      <c r="F18"/>
    </row>
    <row r="19" spans="1:6" ht="16.5" thickBot="1">
      <c r="A19" s="36">
        <v>12</v>
      </c>
      <c r="B19" s="37" t="s">
        <v>21</v>
      </c>
      <c r="C19" s="37" t="s">
        <v>26</v>
      </c>
      <c r="D19" s="35">
        <v>379</v>
      </c>
      <c r="E19"/>
      <c r="F19"/>
    </row>
    <row r="20" spans="1:6" ht="15" thickBot="1">
      <c r="B20"/>
      <c r="C20"/>
      <c r="D20" s="15">
        <f>SUM(D8:D19)</f>
        <v>14640</v>
      </c>
      <c r="E20"/>
      <c r="F20"/>
    </row>
    <row r="21" spans="1:6">
      <c r="B21"/>
      <c r="C21"/>
      <c r="D21"/>
      <c r="E21"/>
      <c r="F21" s="16"/>
    </row>
    <row r="22" spans="1:6">
      <c r="B22"/>
      <c r="C22"/>
      <c r="D22"/>
      <c r="E22"/>
      <c r="F22" s="16"/>
    </row>
    <row r="23" spans="1:6" ht="14.25" customHeight="1">
      <c r="A23" s="80" t="s">
        <v>14</v>
      </c>
      <c r="B23" s="80"/>
      <c r="C23" s="80"/>
      <c r="D23" s="80"/>
      <c r="E23"/>
      <c r="F23" s="16"/>
    </row>
    <row r="24" spans="1:6">
      <c r="A24" s="3"/>
      <c r="B24" s="3"/>
      <c r="C24" s="3"/>
      <c r="D24" s="3"/>
      <c r="E24"/>
      <c r="F24" s="16"/>
    </row>
    <row r="25" spans="1:6">
      <c r="A25" s="17"/>
      <c r="B25" s="17" t="s">
        <v>5</v>
      </c>
      <c r="C25" s="18"/>
      <c r="D25"/>
      <c r="E25"/>
      <c r="F25" s="34"/>
    </row>
    <row r="26" spans="1:6" ht="18.75">
      <c r="A26" s="83" t="s">
        <v>15</v>
      </c>
      <c r="B26" s="83"/>
      <c r="C26" s="83"/>
      <c r="D26"/>
      <c r="E26"/>
      <c r="F26" s="34"/>
    </row>
    <row r="27" spans="1:6" ht="15.75">
      <c r="A27" s="9" t="s">
        <v>6</v>
      </c>
      <c r="B27" s="10"/>
      <c r="C27" s="11"/>
      <c r="D27"/>
      <c r="E27"/>
      <c r="F27" s="34"/>
    </row>
    <row r="28" spans="1:6" ht="15.75">
      <c r="A28" s="19" t="s">
        <v>2</v>
      </c>
      <c r="B28" s="20" t="s">
        <v>7</v>
      </c>
      <c r="C28" s="21" t="s">
        <v>8</v>
      </c>
      <c r="D28"/>
      <c r="E28"/>
      <c r="F28"/>
    </row>
    <row r="29" spans="1:6" ht="12.75" customHeight="1">
      <c r="A29" s="76">
        <v>1</v>
      </c>
      <c r="B29" s="23" t="s">
        <v>27</v>
      </c>
      <c r="C29" s="24">
        <v>1.25</v>
      </c>
      <c r="D29" s="16"/>
      <c r="E29"/>
      <c r="F29"/>
    </row>
    <row r="30" spans="1:6" ht="15.75">
      <c r="A30" s="76">
        <v>2</v>
      </c>
      <c r="B30" s="23" t="s">
        <v>28</v>
      </c>
      <c r="C30" s="24">
        <v>0.52800000000000002</v>
      </c>
      <c r="D30" s="16"/>
      <c r="E30"/>
      <c r="F30"/>
    </row>
    <row r="31" spans="1:6" ht="31.5">
      <c r="A31" s="76">
        <v>3</v>
      </c>
      <c r="B31" s="23" t="s">
        <v>29</v>
      </c>
      <c r="C31" s="24">
        <v>0.22</v>
      </c>
      <c r="D31" s="16"/>
      <c r="E31"/>
      <c r="F31"/>
    </row>
    <row r="32" spans="1:6" ht="15.75">
      <c r="A32" s="76">
        <v>4</v>
      </c>
      <c r="B32" s="23" t="s">
        <v>30</v>
      </c>
      <c r="C32" s="24">
        <v>0.21</v>
      </c>
      <c r="D32" s="16"/>
      <c r="E32"/>
      <c r="F32" s="16"/>
    </row>
    <row r="33" spans="1:6" ht="15.75">
      <c r="A33" s="76">
        <v>5</v>
      </c>
      <c r="B33" s="23" t="s">
        <v>31</v>
      </c>
      <c r="C33" s="24">
        <v>0.53</v>
      </c>
      <c r="D33" s="16"/>
      <c r="E33"/>
      <c r="F33" s="16"/>
    </row>
    <row r="34" spans="1:6" ht="15.75">
      <c r="A34" s="76">
        <v>6</v>
      </c>
      <c r="B34" s="23" t="s">
        <v>32</v>
      </c>
      <c r="C34" s="24">
        <v>0.59099999999999997</v>
      </c>
      <c r="D34" s="16"/>
      <c r="E34"/>
      <c r="F34" s="16"/>
    </row>
    <row r="35" spans="1:6" ht="15.75">
      <c r="A35" s="76">
        <v>7</v>
      </c>
      <c r="B35" s="23" t="s">
        <v>33</v>
      </c>
      <c r="C35" s="24">
        <v>0.63500000000000001</v>
      </c>
      <c r="D35" s="16"/>
      <c r="E35"/>
      <c r="F35" s="16"/>
    </row>
    <row r="36" spans="1:6" ht="31.5">
      <c r="A36" s="76">
        <v>8</v>
      </c>
      <c r="B36" s="23" t="s">
        <v>34</v>
      </c>
      <c r="C36" s="24">
        <v>0.09</v>
      </c>
      <c r="D36" s="16"/>
      <c r="E36"/>
      <c r="F36" s="16"/>
    </row>
    <row r="37" spans="1:6" ht="31.5">
      <c r="A37" s="76">
        <v>9</v>
      </c>
      <c r="B37" s="23" t="s">
        <v>35</v>
      </c>
      <c r="C37" s="24">
        <v>0.57699999999999996</v>
      </c>
      <c r="D37" s="16"/>
      <c r="E37"/>
      <c r="F37" s="16"/>
    </row>
    <row r="38" spans="1:6" ht="15.75">
      <c r="A38" s="22">
        <v>10</v>
      </c>
      <c r="B38" s="23" t="s">
        <v>38</v>
      </c>
      <c r="C38" s="24">
        <v>0.23899999999999999</v>
      </c>
      <c r="D38" s="16"/>
      <c r="E38"/>
      <c r="F38" s="34"/>
    </row>
    <row r="39" spans="1:6" ht="15.75">
      <c r="A39" s="22">
        <v>11</v>
      </c>
      <c r="B39" s="23" t="s">
        <v>39</v>
      </c>
      <c r="C39" s="14">
        <v>0.34399999999999997</v>
      </c>
      <c r="D39" s="34"/>
      <c r="E39"/>
      <c r="F39" s="34"/>
    </row>
    <row r="40" spans="1:6" ht="15.75">
      <c r="A40" s="22">
        <v>12</v>
      </c>
      <c r="B40" s="23" t="s">
        <v>40</v>
      </c>
      <c r="C40" s="14">
        <v>0.4</v>
      </c>
      <c r="D40" s="34"/>
      <c r="E40"/>
      <c r="F40" s="34"/>
    </row>
    <row r="41" spans="1:6" ht="15.75">
      <c r="A41" s="70">
        <v>13</v>
      </c>
      <c r="B41" s="71" t="s">
        <v>76</v>
      </c>
      <c r="C41" s="72">
        <v>7.6999999999999999E-2</v>
      </c>
      <c r="D41" s="34"/>
      <c r="E41"/>
      <c r="F41" s="34"/>
    </row>
    <row r="42" spans="1:6" ht="16.5" thickBot="1">
      <c r="A42" s="25">
        <v>14</v>
      </c>
      <c r="B42" s="26" t="s">
        <v>41</v>
      </c>
      <c r="C42" s="35">
        <v>0.30499999999999999</v>
      </c>
      <c r="D42" s="34"/>
      <c r="E42"/>
      <c r="F42" s="34"/>
    </row>
    <row r="43" spans="1:6" ht="16.5" thickBot="1">
      <c r="A43" s="30"/>
      <c r="B43" s="30"/>
      <c r="C43" s="33">
        <f>SUM(C29:C42)</f>
        <v>5.9960000000000004</v>
      </c>
      <c r="D43"/>
      <c r="E43"/>
      <c r="F43" s="34"/>
    </row>
    <row r="44" spans="1:6" ht="15.75">
      <c r="A44" s="30"/>
      <c r="B44" s="30"/>
      <c r="C44" s="30"/>
      <c r="D44"/>
      <c r="E44"/>
      <c r="F44" s="34"/>
    </row>
    <row r="45" spans="1:6" ht="13.5" customHeight="1">
      <c r="A45" s="9" t="s">
        <v>9</v>
      </c>
      <c r="B45" s="10"/>
      <c r="C45" s="11"/>
      <c r="D45"/>
      <c r="E45"/>
      <c r="F45"/>
    </row>
    <row r="46" spans="1:6" ht="15.75">
      <c r="A46" s="19" t="s">
        <v>2</v>
      </c>
      <c r="B46" s="20" t="s">
        <v>7</v>
      </c>
      <c r="C46" s="21" t="s">
        <v>8</v>
      </c>
      <c r="D46"/>
      <c r="E46"/>
      <c r="F46"/>
    </row>
    <row r="47" spans="1:6" ht="15.75">
      <c r="A47" s="22">
        <v>1</v>
      </c>
      <c r="B47" s="23" t="s">
        <v>42</v>
      </c>
      <c r="C47" s="24">
        <v>0.88</v>
      </c>
      <c r="D47" s="16"/>
      <c r="E47"/>
      <c r="F47"/>
    </row>
    <row r="48" spans="1:6" ht="15.75">
      <c r="A48" s="22">
        <v>2</v>
      </c>
      <c r="B48" s="23" t="s">
        <v>31</v>
      </c>
      <c r="C48" s="24">
        <v>0.69</v>
      </c>
      <c r="D48" s="16"/>
      <c r="E48"/>
      <c r="F48" s="16"/>
    </row>
    <row r="49" spans="1:6" ht="15.75">
      <c r="A49" s="22">
        <v>3</v>
      </c>
      <c r="B49" s="23" t="s">
        <v>43</v>
      </c>
      <c r="C49" s="24">
        <v>9.1999999999999998E-2</v>
      </c>
      <c r="D49" s="16"/>
      <c r="E49"/>
      <c r="F49" s="34"/>
    </row>
    <row r="50" spans="1:6" ht="15.75">
      <c r="A50" s="22">
        <v>4</v>
      </c>
      <c r="B50" s="23" t="s">
        <v>44</v>
      </c>
      <c r="C50" s="24">
        <v>0.13400000000000001</v>
      </c>
      <c r="D50" s="16"/>
      <c r="E50"/>
      <c r="F50" s="34"/>
    </row>
    <row r="51" spans="1:6" ht="15.75">
      <c r="A51" s="22">
        <v>5</v>
      </c>
      <c r="B51" s="23" t="s">
        <v>45</v>
      </c>
      <c r="C51" s="24">
        <v>0.13900000000000001</v>
      </c>
      <c r="D51" s="16"/>
      <c r="E51"/>
      <c r="F51" s="34"/>
    </row>
    <row r="52" spans="1:6" ht="15.75">
      <c r="A52" s="22">
        <v>6</v>
      </c>
      <c r="B52" s="23" t="s">
        <v>46</v>
      </c>
      <c r="C52" s="24">
        <v>0.14000000000000001</v>
      </c>
      <c r="D52" s="16"/>
      <c r="E52"/>
      <c r="F52"/>
    </row>
    <row r="53" spans="1:6" ht="15.75">
      <c r="A53" s="22">
        <v>7</v>
      </c>
      <c r="B53" s="23" t="s">
        <v>47</v>
      </c>
      <c r="C53" s="24">
        <v>0.23799999999999999</v>
      </c>
      <c r="D53" s="16"/>
      <c r="E53"/>
      <c r="F53"/>
    </row>
    <row r="54" spans="1:6" ht="15.75">
      <c r="A54" s="22">
        <v>8</v>
      </c>
      <c r="B54" s="23" t="s">
        <v>48</v>
      </c>
      <c r="C54" s="24">
        <v>1.3049999999999999</v>
      </c>
      <c r="D54" s="16"/>
      <c r="E54"/>
      <c r="F54"/>
    </row>
    <row r="55" spans="1:6" ht="15.75">
      <c r="A55" s="22">
        <v>9</v>
      </c>
      <c r="B55" s="23" t="s">
        <v>49</v>
      </c>
      <c r="C55" s="24">
        <v>1.3120000000000001</v>
      </c>
      <c r="D55" s="16"/>
      <c r="E55"/>
      <c r="F55"/>
    </row>
    <row r="56" spans="1:6" ht="15.75">
      <c r="A56" s="22">
        <v>10</v>
      </c>
      <c r="B56" s="23" t="s">
        <v>50</v>
      </c>
      <c r="C56" s="14">
        <v>0.57999999999999996</v>
      </c>
      <c r="D56" s="34"/>
      <c r="E56"/>
      <c r="F56"/>
    </row>
    <row r="57" spans="1:6" ht="15.75">
      <c r="A57" s="22">
        <v>11</v>
      </c>
      <c r="B57" s="23" t="s">
        <v>51</v>
      </c>
      <c r="C57" s="14">
        <v>0.17499999999999999</v>
      </c>
      <c r="D57" s="34"/>
      <c r="E57"/>
      <c r="F57" s="32"/>
    </row>
    <row r="58" spans="1:6" ht="15.75">
      <c r="A58" s="22">
        <v>12</v>
      </c>
      <c r="B58" s="23" t="s">
        <v>52</v>
      </c>
      <c r="C58" s="14">
        <v>0.16800000000000001</v>
      </c>
      <c r="D58" s="34"/>
      <c r="E58"/>
      <c r="F58" s="32"/>
    </row>
    <row r="59" spans="1:6" ht="15.75">
      <c r="A59" s="22">
        <v>13</v>
      </c>
      <c r="B59" s="23" t="s">
        <v>53</v>
      </c>
      <c r="C59" s="14">
        <v>0.23799999999999999</v>
      </c>
      <c r="D59" s="34"/>
      <c r="E59"/>
      <c r="F59"/>
    </row>
    <row r="60" spans="1:6" ht="15.75">
      <c r="A60" s="25">
        <v>14</v>
      </c>
      <c r="B60" s="26" t="s">
        <v>54</v>
      </c>
      <c r="C60" s="35">
        <v>0.191</v>
      </c>
      <c r="D60" s="34"/>
      <c r="E60"/>
      <c r="F60"/>
    </row>
    <row r="61" spans="1:6" ht="15.75">
      <c r="A61" s="28"/>
      <c r="B61" s="28"/>
      <c r="C61" s="33">
        <f>SUM(C47:C60)</f>
        <v>6.2819999999999991</v>
      </c>
      <c r="D61" s="34"/>
      <c r="E61"/>
      <c r="F61"/>
    </row>
    <row r="62" spans="1:6" ht="15.75">
      <c r="A62" s="30"/>
      <c r="B62" s="30"/>
      <c r="C62" s="30"/>
      <c r="D62"/>
      <c r="E62"/>
      <c r="F62"/>
    </row>
    <row r="63" spans="1:6" ht="15.75">
      <c r="A63" s="9" t="s">
        <v>10</v>
      </c>
      <c r="B63" s="10"/>
      <c r="C63" s="11"/>
      <c r="D63"/>
      <c r="E63"/>
      <c r="F63"/>
    </row>
    <row r="64" spans="1:6" ht="15.75">
      <c r="A64" s="19" t="s">
        <v>2</v>
      </c>
      <c r="B64" s="20" t="s">
        <v>7</v>
      </c>
      <c r="C64" s="21" t="s">
        <v>8</v>
      </c>
      <c r="D64"/>
      <c r="E64"/>
      <c r="F64" s="32"/>
    </row>
    <row r="65" spans="1:6" ht="15.75">
      <c r="A65" s="22">
        <v>1</v>
      </c>
      <c r="B65" s="23" t="s">
        <v>55</v>
      </c>
      <c r="C65" s="24">
        <v>0.36499999999999999</v>
      </c>
      <c r="D65" s="16"/>
      <c r="E65"/>
      <c r="F65" s="32"/>
    </row>
    <row r="66" spans="1:6" ht="15.75">
      <c r="A66" s="12">
        <v>2</v>
      </c>
      <c r="B66" s="23" t="s">
        <v>56</v>
      </c>
      <c r="C66" s="14">
        <v>0.29899999999999999</v>
      </c>
      <c r="D66" s="34"/>
      <c r="E66"/>
      <c r="F66"/>
    </row>
    <row r="67" spans="1:6" ht="15.75">
      <c r="A67" s="22">
        <v>3</v>
      </c>
      <c r="B67" s="23" t="s">
        <v>57</v>
      </c>
      <c r="C67" s="14">
        <v>0.12</v>
      </c>
      <c r="D67" s="34"/>
      <c r="E67"/>
      <c r="F67" s="38"/>
    </row>
    <row r="68" spans="1:6" ht="15.75">
      <c r="A68" s="36">
        <v>4</v>
      </c>
      <c r="B68" s="26" t="s">
        <v>58</v>
      </c>
      <c r="C68" s="35">
        <v>0.18</v>
      </c>
      <c r="D68" s="34"/>
      <c r="E68"/>
      <c r="F68"/>
    </row>
    <row r="69" spans="1:6" ht="16.5" thickBot="1">
      <c r="A69" s="30"/>
      <c r="B69" s="30"/>
      <c r="C69" s="33">
        <f>SUM(C65:C68)</f>
        <v>0.96399999999999997</v>
      </c>
      <c r="D69"/>
      <c r="E69"/>
      <c r="F69"/>
    </row>
    <row r="70" spans="1:6" ht="15.75">
      <c r="A70" s="30"/>
      <c r="B70" s="30"/>
      <c r="C70" s="45"/>
      <c r="D70"/>
      <c r="E70"/>
      <c r="F70"/>
    </row>
    <row r="71" spans="1:6" ht="15.75">
      <c r="A71" s="30"/>
      <c r="B71" s="30"/>
      <c r="C71" s="45"/>
      <c r="D71"/>
      <c r="E71"/>
      <c r="F71"/>
    </row>
    <row r="72" spans="1:6" ht="15.75">
      <c r="A72" s="30"/>
      <c r="B72" s="30"/>
      <c r="C72" s="45"/>
      <c r="D72"/>
      <c r="E72"/>
      <c r="F72"/>
    </row>
    <row r="73" spans="1:6" ht="15.75">
      <c r="A73" s="30"/>
      <c r="B73" s="30"/>
      <c r="C73" s="45"/>
      <c r="D73"/>
      <c r="E73"/>
      <c r="F73"/>
    </row>
    <row r="74" spans="1:6" ht="15.75">
      <c r="A74" s="30"/>
      <c r="B74" s="30"/>
      <c r="C74" s="45"/>
      <c r="D74"/>
      <c r="E74"/>
      <c r="F74"/>
    </row>
    <row r="75" spans="1:6" ht="15.75">
      <c r="A75" s="30"/>
      <c r="B75" s="30"/>
      <c r="C75" s="45"/>
      <c r="D75"/>
      <c r="E75"/>
      <c r="F75"/>
    </row>
    <row r="76" spans="1:6" ht="16.5" thickBot="1">
      <c r="A76" s="30"/>
      <c r="B76" s="30"/>
      <c r="C76" s="45"/>
      <c r="D76"/>
      <c r="E76"/>
      <c r="F76"/>
    </row>
    <row r="77" spans="1:6" ht="15.75">
      <c r="A77" s="9" t="s">
        <v>75</v>
      </c>
      <c r="B77" s="10"/>
      <c r="C77" s="11"/>
      <c r="D77"/>
      <c r="E77"/>
      <c r="F77"/>
    </row>
    <row r="78" spans="1:6" ht="16.5" thickBot="1">
      <c r="A78" s="64" t="s">
        <v>2</v>
      </c>
      <c r="B78" s="65" t="s">
        <v>7</v>
      </c>
      <c r="C78" s="66" t="s">
        <v>8</v>
      </c>
      <c r="D78"/>
      <c r="E78"/>
      <c r="F78"/>
    </row>
    <row r="79" spans="1:6" ht="15.75">
      <c r="A79" s="67">
        <v>1</v>
      </c>
      <c r="B79" s="68" t="s">
        <v>81</v>
      </c>
      <c r="C79" s="69">
        <v>1</v>
      </c>
      <c r="D79"/>
      <c r="E79"/>
      <c r="F79"/>
    </row>
    <row r="80" spans="1:6" ht="15.75">
      <c r="A80" s="89">
        <v>2</v>
      </c>
      <c r="B80" s="90" t="s">
        <v>82</v>
      </c>
      <c r="C80" s="91">
        <v>0.4</v>
      </c>
      <c r="D80"/>
      <c r="E80"/>
      <c r="F80"/>
    </row>
    <row r="81" spans="1:6" ht="15.75">
      <c r="A81" s="22">
        <v>3</v>
      </c>
      <c r="B81" s="23" t="s">
        <v>36</v>
      </c>
      <c r="C81" s="24">
        <v>0.14399999999999999</v>
      </c>
      <c r="D81"/>
      <c r="E81"/>
      <c r="F81"/>
    </row>
    <row r="82" spans="1:6" ht="16.5" thickBot="1">
      <c r="A82" s="25">
        <v>4</v>
      </c>
      <c r="B82" s="26" t="s">
        <v>37</v>
      </c>
      <c r="C82" s="27">
        <v>0.66400000000000003</v>
      </c>
      <c r="D82"/>
      <c r="E82"/>
      <c r="F82"/>
    </row>
    <row r="83" spans="1:6" ht="16.5" thickBot="1">
      <c r="A83" s="30"/>
      <c r="B83" s="30"/>
      <c r="C83" s="73">
        <f>SUM(C79:C82)</f>
        <v>2.2079999999999997</v>
      </c>
      <c r="D83"/>
      <c r="E83"/>
      <c r="F83"/>
    </row>
    <row r="84" spans="1:6" ht="16.5" thickBot="1">
      <c r="A84" s="30"/>
      <c r="B84" s="30"/>
      <c r="C84" s="45"/>
      <c r="D84"/>
      <c r="E84"/>
      <c r="F84"/>
    </row>
    <row r="85" spans="1:6" ht="19.5" thickBot="1">
      <c r="A85" s="83" t="s">
        <v>59</v>
      </c>
      <c r="B85" s="83"/>
      <c r="C85" s="83"/>
      <c r="D85"/>
      <c r="E85"/>
      <c r="F85" s="32"/>
    </row>
    <row r="86" spans="1:6" ht="15.75">
      <c r="A86" s="9" t="s">
        <v>9</v>
      </c>
      <c r="B86" s="10"/>
      <c r="C86" s="11"/>
      <c r="D86"/>
      <c r="E86"/>
      <c r="F86" s="32"/>
    </row>
    <row r="87" spans="1:6" ht="16.5" thickBot="1">
      <c r="A87" s="64" t="s">
        <v>2</v>
      </c>
      <c r="B87" s="65" t="s">
        <v>7</v>
      </c>
      <c r="C87" s="66" t="s">
        <v>8</v>
      </c>
      <c r="D87"/>
      <c r="E87"/>
      <c r="F87" s="32"/>
    </row>
    <row r="88" spans="1:6" ht="31.5">
      <c r="A88" s="77">
        <v>1</v>
      </c>
      <c r="B88" s="68" t="s">
        <v>60</v>
      </c>
      <c r="C88" s="69">
        <v>2.17</v>
      </c>
      <c r="D88" s="32"/>
      <c r="E88"/>
      <c r="F88" s="32"/>
    </row>
    <row r="89" spans="1:6" ht="16.5" thickBot="1">
      <c r="A89" s="25">
        <v>2</v>
      </c>
      <c r="B89" s="26" t="s">
        <v>74</v>
      </c>
      <c r="C89" s="27">
        <v>0.5</v>
      </c>
      <c r="D89" s="32"/>
      <c r="E89"/>
      <c r="F89" s="32"/>
    </row>
    <row r="90" spans="1:6" ht="16.5" thickBot="1">
      <c r="A90" s="28"/>
      <c r="B90" s="28"/>
      <c r="C90" s="63">
        <f>SUM(C88:C88)</f>
        <v>2.17</v>
      </c>
      <c r="D90" s="32"/>
      <c r="E90"/>
      <c r="F90" s="32"/>
    </row>
    <row r="91" spans="1:6" ht="15.75">
      <c r="A91" s="30"/>
      <c r="B91" s="30"/>
      <c r="C91" s="30"/>
      <c r="D91"/>
      <c r="E91"/>
      <c r="F91" s="32"/>
    </row>
    <row r="92" spans="1:6" ht="15.75">
      <c r="A92" s="30"/>
      <c r="B92" s="30"/>
      <c r="C92" s="30"/>
      <c r="D92"/>
      <c r="E92"/>
      <c r="F92" s="32"/>
    </row>
    <row r="93" spans="1:6" ht="18.75">
      <c r="A93" s="83" t="s">
        <v>21</v>
      </c>
      <c r="B93" s="83"/>
      <c r="C93" s="83"/>
      <c r="D93"/>
      <c r="E93"/>
      <c r="F93" s="32"/>
    </row>
    <row r="94" spans="1:6" ht="15.75">
      <c r="A94" s="9" t="s">
        <v>9</v>
      </c>
      <c r="B94" s="10"/>
      <c r="C94" s="11"/>
      <c r="D94"/>
      <c r="E94"/>
      <c r="F94" s="32"/>
    </row>
    <row r="95" spans="1:6" ht="15.75">
      <c r="A95" s="19" t="s">
        <v>2</v>
      </c>
      <c r="B95" s="20" t="s">
        <v>7</v>
      </c>
      <c r="C95" s="21" t="s">
        <v>8</v>
      </c>
      <c r="D95"/>
      <c r="E95"/>
      <c r="F95" s="32"/>
    </row>
    <row r="96" spans="1:6" ht="15.75">
      <c r="A96" s="25">
        <v>1</v>
      </c>
      <c r="B96" s="26" t="s">
        <v>61</v>
      </c>
      <c r="C96" s="27">
        <v>0.39</v>
      </c>
      <c r="D96" s="32"/>
      <c r="E96"/>
      <c r="F96"/>
    </row>
    <row r="97" spans="1:6" ht="15.75">
      <c r="A97" s="28"/>
      <c r="B97" s="28"/>
      <c r="C97" s="29">
        <f>SUM(C96:C96)</f>
        <v>0.39</v>
      </c>
      <c r="D97" s="32"/>
      <c r="E97"/>
      <c r="F97"/>
    </row>
    <row r="98" spans="1:6" ht="15.75">
      <c r="A98" s="30"/>
      <c r="B98" s="30"/>
      <c r="C98" s="30"/>
      <c r="D98"/>
      <c r="E98"/>
      <c r="F98"/>
    </row>
    <row r="99" spans="1:6" ht="15.75">
      <c r="A99" s="45"/>
      <c r="B99" s="28"/>
      <c r="C99" s="45"/>
      <c r="D99" s="38"/>
      <c r="E99"/>
      <c r="F99"/>
    </row>
    <row r="100" spans="1:6" ht="15.75">
      <c r="A100" s="46" t="s">
        <v>6</v>
      </c>
      <c r="B100" s="9"/>
      <c r="C100" s="11"/>
      <c r="D100"/>
      <c r="E100"/>
      <c r="F100" s="16"/>
    </row>
    <row r="101" spans="1:6" ht="15.75">
      <c r="A101" s="47" t="s">
        <v>2</v>
      </c>
      <c r="B101" s="19" t="s">
        <v>7</v>
      </c>
      <c r="C101" s="21" t="s">
        <v>8</v>
      </c>
      <c r="D101"/>
      <c r="E101"/>
      <c r="F101" s="32"/>
    </row>
    <row r="102" spans="1:6" ht="15.75">
      <c r="A102" s="48">
        <v>1</v>
      </c>
      <c r="B102" s="22" t="s">
        <v>62</v>
      </c>
      <c r="C102" s="24">
        <v>0.38100000000000001</v>
      </c>
      <c r="D102" s="32"/>
      <c r="E102"/>
      <c r="F102" s="32"/>
    </row>
    <row r="103" spans="1:6" ht="15.75">
      <c r="A103" s="48">
        <v>2</v>
      </c>
      <c r="B103" s="22" t="s">
        <v>63</v>
      </c>
      <c r="C103" s="24">
        <v>0.24299999999999999</v>
      </c>
      <c r="D103" s="32"/>
      <c r="E103"/>
      <c r="F103" s="32"/>
    </row>
    <row r="104" spans="1:6" ht="15.75">
      <c r="A104" s="48">
        <v>3</v>
      </c>
      <c r="B104" s="22" t="s">
        <v>64</v>
      </c>
      <c r="C104" s="24">
        <v>0.245</v>
      </c>
      <c r="D104" s="32"/>
      <c r="E104"/>
      <c r="F104" s="32"/>
    </row>
    <row r="105" spans="1:6" ht="15.75">
      <c r="A105" s="48">
        <v>4</v>
      </c>
      <c r="B105" s="22" t="s">
        <v>65</v>
      </c>
      <c r="C105" s="24">
        <v>0.121</v>
      </c>
      <c r="D105" s="32"/>
      <c r="E105" s="28"/>
      <c r="F105" s="32"/>
    </row>
    <row r="106" spans="1:6" ht="15.75">
      <c r="A106" s="48">
        <v>5</v>
      </c>
      <c r="B106" s="22" t="s">
        <v>66</v>
      </c>
      <c r="C106" s="24">
        <v>0.182</v>
      </c>
      <c r="D106" s="32"/>
      <c r="E106" s="28"/>
      <c r="F106" s="32"/>
    </row>
    <row r="107" spans="1:6" ht="15.75">
      <c r="A107" s="48">
        <v>6</v>
      </c>
      <c r="B107" s="22" t="s">
        <v>67</v>
      </c>
      <c r="C107" s="24">
        <v>0.30299999999999999</v>
      </c>
      <c r="D107" s="32"/>
      <c r="E107" s="28"/>
      <c r="F107" s="32"/>
    </row>
    <row r="108" spans="1:6" ht="15.75">
      <c r="A108" s="48">
        <v>7</v>
      </c>
      <c r="B108" s="22" t="s">
        <v>68</v>
      </c>
      <c r="C108" s="24">
        <v>0.28299999999999997</v>
      </c>
      <c r="D108" s="32"/>
      <c r="E108"/>
      <c r="F108"/>
    </row>
    <row r="109" spans="1:6" ht="15.75">
      <c r="A109" s="48">
        <v>8</v>
      </c>
      <c r="B109" s="22" t="s">
        <v>69</v>
      </c>
      <c r="C109" s="24">
        <v>0.44400000000000001</v>
      </c>
      <c r="D109" s="32"/>
      <c r="E109"/>
      <c r="F109"/>
    </row>
    <row r="110" spans="1:6" ht="14.25" customHeight="1">
      <c r="A110" s="48">
        <v>9</v>
      </c>
      <c r="B110" s="25" t="s">
        <v>70</v>
      </c>
      <c r="C110" s="27">
        <v>0.29499999999999998</v>
      </c>
      <c r="D110" s="32"/>
      <c r="E110" s="4"/>
      <c r="F110" s="4"/>
    </row>
    <row r="111" spans="1:6" ht="15.75">
      <c r="A111" s="28"/>
      <c r="B111" s="28"/>
      <c r="C111" s="29">
        <f>SUM(C102:C110)</f>
        <v>2.4969999999999999</v>
      </c>
      <c r="D111" s="32"/>
      <c r="E111" s="3"/>
      <c r="F111" s="3"/>
    </row>
    <row r="112" spans="1:6" ht="15.75">
      <c r="A112" s="28"/>
      <c r="B112" s="28"/>
      <c r="C112" s="28"/>
      <c r="D112" s="32"/>
      <c r="E112"/>
      <c r="F112"/>
    </row>
    <row r="113" spans="1:6" ht="15.75">
      <c r="A113" s="30"/>
      <c r="B113" s="30"/>
      <c r="C113" s="30"/>
      <c r="D113"/>
      <c r="E113"/>
      <c r="F113"/>
    </row>
    <row r="114" spans="1:6" ht="15.75">
      <c r="A114" s="84" t="s">
        <v>71</v>
      </c>
      <c r="B114" s="84"/>
      <c r="C114" s="84"/>
      <c r="D114"/>
      <c r="E114"/>
      <c r="F114"/>
    </row>
    <row r="115" spans="1:6" ht="15.75">
      <c r="A115" s="49" t="s">
        <v>9</v>
      </c>
      <c r="B115" s="50"/>
      <c r="C115" s="51"/>
      <c r="D115"/>
      <c r="E115"/>
      <c r="F115"/>
    </row>
    <row r="116" spans="1:6" ht="15.75">
      <c r="A116" s="19" t="s">
        <v>2</v>
      </c>
      <c r="B116" s="20" t="s">
        <v>7</v>
      </c>
      <c r="C116" s="21" t="s">
        <v>8</v>
      </c>
      <c r="D116"/>
      <c r="E116"/>
      <c r="F116"/>
    </row>
    <row r="117" spans="1:6" ht="31.5">
      <c r="A117" s="76">
        <v>1</v>
      </c>
      <c r="B117" s="23" t="s">
        <v>80</v>
      </c>
      <c r="C117" s="24">
        <v>3.46</v>
      </c>
      <c r="D117" s="16"/>
      <c r="E117"/>
      <c r="F117"/>
    </row>
    <row r="118" spans="1:6" ht="16.5" thickBot="1">
      <c r="A118" s="25">
        <v>2</v>
      </c>
      <c r="B118" s="26" t="s">
        <v>77</v>
      </c>
      <c r="C118" s="27">
        <v>2.78</v>
      </c>
      <c r="D118" s="32"/>
      <c r="E118"/>
      <c r="F118"/>
    </row>
    <row r="119" spans="1:6" ht="14.25" customHeight="1">
      <c r="A119" s="28"/>
      <c r="B119" s="28"/>
      <c r="C119" s="29">
        <f>SUM(C117:C118)</f>
        <v>6.24</v>
      </c>
      <c r="D119" s="32"/>
      <c r="E119" s="4"/>
      <c r="F119" s="4"/>
    </row>
    <row r="120" spans="1:6" ht="14.25" customHeight="1">
      <c r="A120" s="28"/>
      <c r="B120" s="28"/>
      <c r="C120" s="28"/>
      <c r="D120" s="32"/>
      <c r="E120" s="3"/>
      <c r="F120" s="3"/>
    </row>
    <row r="121" spans="1:6">
      <c r="A121" s="17"/>
      <c r="B121" s="17"/>
      <c r="C121" s="39"/>
      <c r="D121"/>
      <c r="E121"/>
      <c r="F121" s="52"/>
    </row>
    <row r="122" spans="1:6" ht="14.25" customHeight="1">
      <c r="A122" s="80" t="s">
        <v>14</v>
      </c>
      <c r="B122" s="80"/>
      <c r="C122" s="80"/>
      <c r="D122" s="80"/>
      <c r="E122"/>
      <c r="F122" s="52"/>
    </row>
    <row r="123" spans="1:6">
      <c r="A123" s="3"/>
      <c r="B123" s="3"/>
      <c r="C123" s="3"/>
      <c r="D123" s="3"/>
      <c r="E123"/>
      <c r="F123"/>
    </row>
    <row r="124" spans="1:6" ht="15">
      <c r="B124" t="s">
        <v>11</v>
      </c>
      <c r="C124" s="31"/>
      <c r="D124" s="5"/>
    </row>
    <row r="125" spans="1:6">
      <c r="A125" s="82" t="s">
        <v>12</v>
      </c>
      <c r="B125" s="82"/>
      <c r="C125" s="82"/>
      <c r="D125" s="82"/>
    </row>
    <row r="126" spans="1:6">
      <c r="A126" s="40" t="s">
        <v>2</v>
      </c>
      <c r="B126" s="41" t="s">
        <v>3</v>
      </c>
      <c r="C126" s="42" t="s">
        <v>12</v>
      </c>
      <c r="D126" s="43" t="s">
        <v>13</v>
      </c>
    </row>
    <row r="127" spans="1:6" ht="63">
      <c r="A127" s="74">
        <v>1</v>
      </c>
      <c r="B127" s="75" t="s">
        <v>15</v>
      </c>
      <c r="C127" s="23" t="s">
        <v>72</v>
      </c>
      <c r="D127" s="14">
        <v>329</v>
      </c>
    </row>
    <row r="128" spans="1:6" ht="16.5" thickBot="1">
      <c r="A128" s="36">
        <v>2</v>
      </c>
      <c r="B128" s="37" t="s">
        <v>15</v>
      </c>
      <c r="C128" s="26" t="s">
        <v>73</v>
      </c>
      <c r="D128" s="35">
        <v>1660</v>
      </c>
    </row>
    <row r="129" spans="2:4">
      <c r="B129"/>
      <c r="C129"/>
      <c r="D129" s="44">
        <f>SUM(D127:D128)</f>
        <v>1989</v>
      </c>
    </row>
  </sheetData>
  <mergeCells count="9">
    <mergeCell ref="A3:D3"/>
    <mergeCell ref="A6:D6"/>
    <mergeCell ref="A125:D125"/>
    <mergeCell ref="A122:D122"/>
    <mergeCell ref="A23:D23"/>
    <mergeCell ref="A26:C26"/>
    <mergeCell ref="A85:C85"/>
    <mergeCell ref="A93:C93"/>
    <mergeCell ref="A114:C114"/>
  </mergeCells>
  <pageMargins left="0.7" right="0.7" top="0.75" bottom="0.75" header="0.51180555555555496" footer="0.51180555555555496"/>
  <pageSetup paperSize="9" scale="90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zoomScaleNormal="100" workbookViewId="0">
      <selection activeCell="B11" sqref="B11"/>
    </sheetView>
  </sheetViews>
  <sheetFormatPr defaultRowHeight="14.25"/>
  <cols>
    <col min="1" max="1" width="9.125"/>
    <col min="2" max="2" width="42.5"/>
    <col min="3" max="3" width="21.625"/>
    <col min="4" max="1025" width="9.125"/>
  </cols>
  <sheetData>
    <row r="1" spans="1:5" ht="15" customHeight="1">
      <c r="A1" s="53"/>
      <c r="B1" s="53"/>
      <c r="C1" s="53"/>
      <c r="D1" s="54"/>
      <c r="E1" s="55"/>
    </row>
    <row r="2" spans="1:5" ht="15.75">
      <c r="A2" s="56"/>
      <c r="B2" s="56"/>
      <c r="C2" s="56"/>
      <c r="D2" s="54"/>
      <c r="E2" s="55"/>
    </row>
    <row r="3" spans="1:5" ht="15.75">
      <c r="A3" s="57"/>
      <c r="B3" s="57"/>
      <c r="C3" s="57"/>
      <c r="D3" s="54"/>
      <c r="E3" s="55"/>
    </row>
    <row r="4" spans="1:5">
      <c r="A4" s="54"/>
      <c r="B4" s="54"/>
      <c r="C4" s="54"/>
      <c r="D4" s="54"/>
      <c r="E4" s="55"/>
    </row>
    <row r="5" spans="1:5" ht="15.75">
      <c r="A5" s="86"/>
      <c r="B5" s="86"/>
      <c r="C5" s="86"/>
      <c r="D5" s="54"/>
      <c r="E5" s="55"/>
    </row>
    <row r="6" spans="1:5" ht="15.75">
      <c r="A6" s="53"/>
      <c r="B6" s="53"/>
      <c r="C6" s="53"/>
      <c r="D6" s="54"/>
      <c r="E6" s="55"/>
    </row>
    <row r="7" spans="1:5" ht="15.75">
      <c r="A7" s="56"/>
      <c r="B7" s="56"/>
      <c r="C7" s="56"/>
      <c r="D7" s="54"/>
      <c r="E7" s="55"/>
    </row>
    <row r="8" spans="1:5" ht="15.75">
      <c r="A8" s="58"/>
      <c r="B8" s="58"/>
      <c r="C8" s="58"/>
      <c r="D8" s="54"/>
      <c r="E8" s="55"/>
    </row>
    <row r="9" spans="1:5" ht="15.75">
      <c r="A9" s="58"/>
      <c r="B9" s="58"/>
      <c r="C9" s="58"/>
      <c r="D9" s="54"/>
      <c r="E9" s="55"/>
    </row>
    <row r="10" spans="1:5" ht="15.75">
      <c r="A10" s="58"/>
      <c r="B10" s="58"/>
      <c r="C10" s="53"/>
      <c r="D10" s="54"/>
      <c r="E10" s="55"/>
    </row>
    <row r="11" spans="1:5">
      <c r="A11" s="54"/>
      <c r="B11" s="54"/>
      <c r="C11" s="54"/>
      <c r="D11" s="54"/>
      <c r="E11" s="55"/>
    </row>
    <row r="12" spans="1:5" ht="15.75">
      <c r="A12" s="53"/>
      <c r="B12" s="53"/>
      <c r="C12" s="53"/>
      <c r="D12" s="54"/>
      <c r="E12" s="55"/>
    </row>
    <row r="13" spans="1:5" ht="15.75">
      <c r="A13" s="56"/>
      <c r="B13" s="56"/>
      <c r="C13" s="56"/>
      <c r="D13" s="54"/>
      <c r="E13" s="55"/>
    </row>
    <row r="14" spans="1:5" ht="15.75">
      <c r="A14" s="58"/>
      <c r="B14" s="58"/>
      <c r="C14" s="58"/>
      <c r="D14" s="54"/>
      <c r="E14" s="55"/>
    </row>
    <row r="15" spans="1:5" ht="15.75">
      <c r="A15" s="58"/>
      <c r="B15" s="58"/>
      <c r="C15" s="58"/>
      <c r="D15" s="54"/>
      <c r="E15" s="55"/>
    </row>
    <row r="16" spans="1:5" ht="15.75">
      <c r="A16" s="58"/>
      <c r="B16" s="58"/>
      <c r="C16" s="58"/>
      <c r="D16" s="54"/>
      <c r="E16" s="55"/>
    </row>
    <row r="17" spans="1:5">
      <c r="A17" s="54"/>
      <c r="B17" s="54"/>
      <c r="C17" s="54"/>
      <c r="D17" s="54"/>
      <c r="E17" s="55"/>
    </row>
    <row r="18" spans="1:5" ht="18.75">
      <c r="A18" s="87"/>
      <c r="B18" s="87"/>
      <c r="C18" s="87"/>
      <c r="D18" s="54"/>
      <c r="E18" s="55"/>
    </row>
    <row r="19" spans="1:5" ht="14.25" customHeight="1">
      <c r="A19" s="53"/>
      <c r="B19" s="53"/>
      <c r="C19" s="53"/>
      <c r="D19" s="54"/>
      <c r="E19" s="55"/>
    </row>
    <row r="20" spans="1:5" ht="15.75">
      <c r="A20" s="56"/>
      <c r="B20" s="56"/>
      <c r="C20" s="56"/>
      <c r="D20" s="54"/>
      <c r="E20" s="55"/>
    </row>
    <row r="21" spans="1:5" ht="15.75">
      <c r="A21" s="58"/>
      <c r="B21" s="58"/>
      <c r="C21" s="58"/>
      <c r="D21" s="54"/>
      <c r="E21" s="55"/>
    </row>
    <row r="22" spans="1:5">
      <c r="A22" s="54"/>
      <c r="B22" s="54"/>
      <c r="C22" s="54"/>
      <c r="D22" s="54"/>
      <c r="E22" s="55"/>
    </row>
    <row r="23" spans="1:5" ht="14.1" customHeight="1">
      <c r="A23" s="88"/>
      <c r="B23" s="88"/>
      <c r="C23" s="88"/>
      <c r="D23" s="59"/>
      <c r="E23" s="55"/>
    </row>
    <row r="24" spans="1:5">
      <c r="A24" s="60"/>
      <c r="B24" s="60"/>
      <c r="C24" s="61"/>
      <c r="D24" s="54"/>
      <c r="E24" s="55"/>
    </row>
    <row r="25" spans="1:5" ht="15.75">
      <c r="A25" s="53"/>
      <c r="B25" s="53"/>
      <c r="C25" s="53"/>
      <c r="D25" s="54"/>
      <c r="E25" s="55"/>
    </row>
    <row r="26" spans="1:5">
      <c r="A26" s="54"/>
      <c r="B26" s="54"/>
      <c r="C26" s="54"/>
      <c r="D26" s="54"/>
      <c r="E26" s="55"/>
    </row>
    <row r="27" spans="1:5" ht="18.75">
      <c r="A27" s="87"/>
      <c r="B27" s="87"/>
      <c r="C27" s="87"/>
      <c r="D27" s="54"/>
      <c r="E27" s="55"/>
    </row>
    <row r="28" spans="1:5" ht="14.25" customHeight="1">
      <c r="A28" s="53"/>
      <c r="B28" s="53"/>
      <c r="C28" s="53"/>
      <c r="D28" s="54"/>
      <c r="E28" s="55"/>
    </row>
    <row r="29" spans="1:5" ht="14.25" customHeight="1">
      <c r="A29" s="56"/>
      <c r="B29" s="56"/>
      <c r="C29" s="56"/>
      <c r="D29" s="54"/>
      <c r="E29" s="55"/>
    </row>
    <row r="30" spans="1:5" ht="15.75">
      <c r="A30" s="58"/>
      <c r="B30" s="58"/>
      <c r="C30" s="58"/>
      <c r="D30" s="54"/>
      <c r="E30" s="55"/>
    </row>
    <row r="31" spans="1:5">
      <c r="A31" s="54"/>
      <c r="B31" s="54"/>
      <c r="C31" s="54"/>
      <c r="D31" s="54"/>
      <c r="E31" s="55"/>
    </row>
    <row r="32" spans="1:5" ht="18.75">
      <c r="A32" s="87"/>
      <c r="B32" s="87"/>
      <c r="C32" s="87"/>
      <c r="D32" s="54"/>
      <c r="E32" s="55"/>
    </row>
    <row r="33" spans="1:5" ht="15.75">
      <c r="A33" s="53"/>
      <c r="B33" s="53"/>
      <c r="C33" s="53"/>
      <c r="D33" s="54"/>
      <c r="E33" s="55"/>
    </row>
    <row r="34" spans="1:5" ht="15.75">
      <c r="A34" s="58"/>
      <c r="B34" s="53"/>
      <c r="C34" s="53"/>
      <c r="D34" s="54"/>
      <c r="E34" s="55"/>
    </row>
    <row r="35" spans="1:5">
      <c r="A35" s="54"/>
      <c r="B35" s="54"/>
      <c r="C35" s="54"/>
      <c r="D35" s="54"/>
      <c r="E35" s="55"/>
    </row>
    <row r="36" spans="1:5">
      <c r="A36" s="85"/>
      <c r="B36" s="85"/>
      <c r="C36" s="85"/>
      <c r="D36" s="62"/>
      <c r="E36" s="55"/>
    </row>
    <row r="37" spans="1:5">
      <c r="A37" s="60"/>
      <c r="B37" s="61"/>
      <c r="C37" s="61"/>
      <c r="D37" s="54"/>
      <c r="E37" s="55"/>
    </row>
    <row r="38" spans="1:5" ht="15.75">
      <c r="A38" s="53"/>
      <c r="B38" s="58"/>
      <c r="C38" s="53"/>
      <c r="D38" s="54"/>
      <c r="E38" s="55"/>
    </row>
    <row r="39" spans="1:5" ht="15.75">
      <c r="A39" s="53"/>
      <c r="B39" s="58"/>
      <c r="C39" s="53"/>
      <c r="D39" s="54"/>
      <c r="E39" s="55"/>
    </row>
    <row r="40" spans="1:5" ht="15.75">
      <c r="A40" s="53"/>
      <c r="B40" s="58"/>
      <c r="C40" s="53"/>
      <c r="D40" s="54"/>
      <c r="E40" s="55"/>
    </row>
    <row r="41" spans="1:5">
      <c r="A41" s="54"/>
      <c r="B41" s="54"/>
      <c r="C41" s="54"/>
      <c r="D41" s="54"/>
      <c r="E41" s="55"/>
    </row>
    <row r="42" spans="1:5" ht="15.75">
      <c r="A42" s="86"/>
      <c r="B42" s="86"/>
      <c r="C42" s="86"/>
      <c r="D42" s="54"/>
      <c r="E42" s="55"/>
    </row>
    <row r="43" spans="1:5" ht="15.75">
      <c r="A43" s="53"/>
      <c r="B43" s="53"/>
      <c r="C43" s="53"/>
      <c r="D43" s="54"/>
      <c r="E43" s="55"/>
    </row>
    <row r="44" spans="1:5" ht="15.75">
      <c r="A44" s="56"/>
      <c r="B44" s="56"/>
      <c r="C44" s="56"/>
      <c r="D44" s="54"/>
      <c r="E44" s="55"/>
    </row>
    <row r="45" spans="1:5" ht="15.75">
      <c r="A45" s="58"/>
      <c r="B45" s="58"/>
      <c r="C45" s="58"/>
      <c r="D45" s="54"/>
      <c r="E45" s="55"/>
    </row>
    <row r="46" spans="1:5" ht="15.75">
      <c r="A46" s="58"/>
      <c r="B46" s="58"/>
      <c r="C46" s="58"/>
      <c r="D46" s="54"/>
      <c r="E46" s="55"/>
    </row>
    <row r="47" spans="1:5">
      <c r="A47" s="54"/>
      <c r="B47" s="54"/>
      <c r="C47" s="54"/>
      <c r="D47" s="54"/>
      <c r="E47" s="55"/>
    </row>
    <row r="48" spans="1:5">
      <c r="A48" s="54"/>
      <c r="B48" s="54"/>
      <c r="C48" s="54"/>
      <c r="D48" s="54"/>
      <c r="E48" s="55"/>
    </row>
    <row r="49" spans="1:5">
      <c r="A49" s="55"/>
      <c r="B49" s="55"/>
      <c r="C49" s="55"/>
      <c r="D49" s="55"/>
      <c r="E49" s="55"/>
    </row>
    <row r="50" spans="1:5">
      <c r="A50" s="55"/>
      <c r="B50" s="55"/>
      <c r="C50" s="55"/>
      <c r="D50" s="55"/>
      <c r="E50" s="55"/>
    </row>
    <row r="51" spans="1:5">
      <c r="A51" s="55"/>
      <c r="B51" s="55"/>
      <c r="C51" s="55"/>
      <c r="D51" s="55"/>
      <c r="E51" s="55"/>
    </row>
    <row r="64" spans="1:5" ht="14.25" customHeight="1"/>
    <row r="70" ht="14.25" customHeight="1"/>
    <row r="75" ht="14.25" customHeight="1"/>
    <row r="77" ht="14.25" customHeight="1"/>
    <row r="83" ht="14.25" customHeight="1"/>
    <row r="85" ht="14.25" customHeight="1"/>
    <row r="86" ht="14.25" customHeight="1"/>
    <row r="102" ht="14.25" customHeight="1"/>
    <row r="104" ht="14.25" customHeight="1"/>
    <row r="105" ht="14.25" customHeight="1"/>
    <row r="127" ht="14.25" customHeight="1"/>
    <row r="128" ht="14.25" customHeight="1"/>
    <row r="141" ht="14.25" customHeight="1"/>
    <row r="159" ht="14.25" customHeight="1"/>
    <row r="209" ht="14.25" customHeight="1"/>
    <row r="218" ht="14.25" customHeight="1"/>
    <row r="219" ht="14.25" customHeight="1"/>
  </sheetData>
  <mergeCells count="7">
    <mergeCell ref="A36:C36"/>
    <mergeCell ref="A42:C42"/>
    <mergeCell ref="A5:C5"/>
    <mergeCell ref="A18:C18"/>
    <mergeCell ref="A23:C23"/>
    <mergeCell ref="A27:C27"/>
    <mergeCell ref="A32:C3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40" activeCellId="1" sqref="A1:C46 D40"/>
    </sheetView>
  </sheetViews>
  <sheetFormatPr defaultRowHeight="14.25"/>
  <cols>
    <col min="1" max="1025" width="9.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Przemysław Kaczor</cp:lastModifiedBy>
  <cp:revision>9</cp:revision>
  <cp:lastPrinted>2019-03-07T13:01:12Z</cp:lastPrinted>
  <dcterms:created xsi:type="dcterms:W3CDTF">2010-09-01T08:05:26Z</dcterms:created>
  <dcterms:modified xsi:type="dcterms:W3CDTF">2019-03-07T13:36:56Z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